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Қарлығаш бөбекжай-бақшасы\7.Маниторинг\2022-2023 оқу жылы\"/>
    </mc:Choice>
  </mc:AlternateContent>
  <xr:revisionPtr revIDLastSave="0" documentId="13_ncr:1_{CE59EF1E-C3BF-4558-835C-CDB79597D0B3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ересек топ" sheetId="12" r:id="rId1"/>
    <sheet name="МДҰ әдіскерінің жинағы" sheetId="1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6" l="1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B11" i="16" s="1"/>
  <c r="V9" i="16"/>
  <c r="W9" i="16" s="1"/>
  <c r="T9" i="16"/>
  <c r="U9" i="16" s="1"/>
  <c r="R9" i="16"/>
  <c r="S9" i="16" s="1"/>
  <c r="G12" i="12"/>
  <c r="F12" i="12"/>
  <c r="D12" i="12"/>
  <c r="F11" i="16" l="1"/>
  <c r="J11" i="16"/>
  <c r="N11" i="16"/>
  <c r="C11" i="16"/>
  <c r="G11" i="16"/>
  <c r="K11" i="16"/>
  <c r="O11" i="16"/>
  <c r="D11" i="16"/>
  <c r="H11" i="16"/>
  <c r="L11" i="16"/>
  <c r="P11" i="16"/>
  <c r="E11" i="16"/>
  <c r="I11" i="16"/>
  <c r="M11" i="16"/>
  <c r="Q11" i="16"/>
</calcChain>
</file>

<file path=xl/sharedStrings.xml><?xml version="1.0" encoding="utf-8"?>
<sst xmlns="http://schemas.openxmlformats.org/spreadsheetml/2006/main" count="90" uniqueCount="32">
  <si>
    <t>Қосымша 2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</si>
  <si>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</si>
  <si>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</si>
  <si>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</si>
  <si>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</si>
  <si>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</si>
  <si>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</si>
  <si>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</si>
  <si>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</si>
  <si>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</si>
  <si>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</si>
  <si>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</si>
  <si>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</si>
  <si>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</si>
  <si>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</si>
  <si>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Сурет салу</t>
  </si>
  <si>
    <t>Мүсіндеу</t>
  </si>
  <si>
    <t>Жапсыру</t>
  </si>
  <si>
    <t>Құрастыру</t>
  </si>
  <si>
    <t>Музыка</t>
  </si>
  <si>
    <t>Барлығы</t>
  </si>
  <si>
    <t>%</t>
  </si>
  <si>
    <t>Қазақ тілі</t>
  </si>
  <si>
    <t>Мектепке дейінгі ұйым әдіскерінің ересек  топтары бойынша жинақтау парағы</t>
  </si>
  <si>
    <t xml:space="preserve">                                       Мектепке дейінгі ұйым әдіскерінің  жинақтау парағы</t>
  </si>
  <si>
    <t xml:space="preserve">Жас ерекшелік топтары </t>
  </si>
  <si>
    <t xml:space="preserve">Балалар саны </t>
  </si>
  <si>
    <t>БАРЛЫҒЫ</t>
  </si>
  <si>
    <t>Ересек топ</t>
  </si>
  <si>
    <t xml:space="preserve"> %</t>
  </si>
  <si>
    <t>Жұлдыздар</t>
  </si>
  <si>
    <t>Утеева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</si>
</sst>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abSelected="1" zoomScale="80" zoomScaleNormal="80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23.28515625" customWidth="1"/>
    <col min="3" max="3" width="18.140625" customWidth="1"/>
    <col min="4" max="4" width="10.7109375" customWidth="1"/>
    <col min="5" max="5" width="10.85546875" customWidth="1"/>
    <col min="6" max="6" width="12" customWidth="1"/>
    <col min="7" max="7" width="10.85546875" customWidth="1"/>
    <col min="8" max="9" width="11.42578125" customWidth="1"/>
    <col min="10" max="10" width="10.85546875" customWidth="1"/>
    <col min="11" max="11" width="11.5703125" customWidth="1"/>
    <col min="12" max="12" width="10.7109375" customWidth="1"/>
    <col min="13" max="13" width="10.85546875" customWidth="1"/>
    <col min="14" max="15" width="11" customWidth="1"/>
    <col min="16" max="16" width="10.7109375" customWidth="1"/>
    <col min="17" max="17" width="11" customWidth="1"/>
    <col min="18" max="18" width="12.7109375" customWidth="1"/>
    <col min="19" max="29" width="12.28515625" customWidth="1"/>
    <col min="30" max="30" width="10.42578125" customWidth="1"/>
    <col min="31" max="32" width="10.85546875" customWidth="1"/>
    <col min="33" max="33" width="10.28515625" customWidth="1"/>
    <col min="34" max="34" width="10.7109375" customWidth="1"/>
    <col min="35" max="35" width="12.28515625" customWidth="1"/>
    <col min="36" max="36" width="12.140625" customWidth="1"/>
    <col min="37" max="37" width="10.140625" customWidth="1"/>
  </cols>
  <sheetData>
    <row r="1" spans="1:3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7" x14ac:dyDescent="0.25">
      <c r="A2" s="1"/>
      <c r="B2" s="24" t="s">
        <v>23</v>
      </c>
      <c r="C2" s="24"/>
      <c r="D2" s="24"/>
      <c r="E2" s="24"/>
      <c r="F2" s="24"/>
      <c r="G2" s="24"/>
      <c r="H2" s="2"/>
      <c r="I2" s="2"/>
      <c r="J2" s="2"/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5" t="s">
        <v>0</v>
      </c>
      <c r="AH2" s="25"/>
    </row>
    <row r="3" spans="1:37" x14ac:dyDescent="0.25">
      <c r="A3" s="3"/>
      <c r="B3" s="25"/>
      <c r="C3" s="25"/>
      <c r="D3" s="25"/>
      <c r="E3" s="25"/>
      <c r="F3" s="25"/>
      <c r="G3" s="3"/>
      <c r="H3" s="3"/>
      <c r="I3" s="3"/>
      <c r="J3" s="3"/>
      <c r="K3" s="3"/>
      <c r="L3" s="25"/>
      <c r="M3" s="25"/>
      <c r="N3" s="25"/>
      <c r="O3" s="25"/>
      <c r="P3" s="25"/>
      <c r="Q3" s="25"/>
      <c r="R3" s="2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7" x14ac:dyDescent="0.25">
      <c r="A4" s="3"/>
      <c r="B4" s="1"/>
      <c r="C4" s="1"/>
      <c r="D4" s="1"/>
      <c r="E4" s="1"/>
      <c r="F4" s="1"/>
      <c r="G4" s="3"/>
      <c r="H4" s="3"/>
      <c r="I4" s="3"/>
      <c r="J4" s="3"/>
      <c r="K4" s="3"/>
      <c r="L4" s="25"/>
      <c r="M4" s="25"/>
      <c r="N4" s="25"/>
      <c r="O4" s="25"/>
      <c r="P4" s="25"/>
      <c r="Q4" s="25"/>
      <c r="R4" s="25"/>
      <c r="S4" s="25"/>
      <c r="T4" s="25"/>
      <c r="U4" s="25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7" x14ac:dyDescent="0.25">
      <c r="A6" s="16"/>
      <c r="B6" s="17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ht="15.75" customHeight="1" x14ac:dyDescent="0.25">
      <c r="A7" s="31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27" t="s">
        <v>6</v>
      </c>
      <c r="I7" s="28"/>
      <c r="J7" s="28"/>
      <c r="K7" s="28"/>
      <c r="L7" s="28"/>
      <c r="M7" s="28"/>
      <c r="N7" s="28"/>
      <c r="O7" s="28"/>
      <c r="P7" s="29"/>
      <c r="Q7" s="26" t="s">
        <v>7</v>
      </c>
      <c r="R7" s="26"/>
      <c r="S7" s="26"/>
      <c r="T7" s="27" t="s">
        <v>8</v>
      </c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9"/>
      <c r="AI7" s="26" t="s">
        <v>9</v>
      </c>
      <c r="AJ7" s="26"/>
      <c r="AK7" s="26"/>
    </row>
    <row r="8" spans="1:37" ht="15.75" customHeight="1" x14ac:dyDescent="0.25">
      <c r="A8" s="31"/>
      <c r="B8" s="26"/>
      <c r="C8" s="26"/>
      <c r="D8" s="26"/>
      <c r="E8" s="34" t="s">
        <v>10</v>
      </c>
      <c r="F8" s="34" t="s">
        <v>11</v>
      </c>
      <c r="G8" s="34" t="s">
        <v>12</v>
      </c>
      <c r="H8" s="30" t="s">
        <v>13</v>
      </c>
      <c r="I8" s="30"/>
      <c r="J8" s="30"/>
      <c r="K8" s="26" t="s">
        <v>14</v>
      </c>
      <c r="L8" s="26"/>
      <c r="M8" s="26"/>
      <c r="N8" s="31" t="s">
        <v>22</v>
      </c>
      <c r="O8" s="31"/>
      <c r="P8" s="31"/>
      <c r="Q8" s="34" t="s">
        <v>10</v>
      </c>
      <c r="R8" s="34" t="s">
        <v>11</v>
      </c>
      <c r="S8" s="34" t="s">
        <v>12</v>
      </c>
      <c r="T8" s="30" t="s">
        <v>15</v>
      </c>
      <c r="U8" s="30"/>
      <c r="V8" s="30"/>
      <c r="W8" s="30" t="s">
        <v>16</v>
      </c>
      <c r="X8" s="30"/>
      <c r="Y8" s="30"/>
      <c r="Z8" s="31" t="s">
        <v>17</v>
      </c>
      <c r="AA8" s="31"/>
      <c r="AB8" s="31"/>
      <c r="AC8" s="31" t="s">
        <v>18</v>
      </c>
      <c r="AD8" s="31"/>
      <c r="AE8" s="31"/>
      <c r="AF8" s="32" t="s">
        <v>19</v>
      </c>
      <c r="AG8" s="32"/>
      <c r="AH8" s="33"/>
      <c r="AI8" s="34" t="s">
        <v>10</v>
      </c>
      <c r="AJ8" s="34" t="s">
        <v>11</v>
      </c>
      <c r="AK8" s="34" t="s">
        <v>12</v>
      </c>
    </row>
    <row r="9" spans="1:37" ht="114.75" customHeight="1" x14ac:dyDescent="0.25">
      <c r="A9" s="31"/>
      <c r="B9" s="26"/>
      <c r="C9" s="26"/>
      <c r="D9" s="26"/>
      <c r="E9" s="35"/>
      <c r="F9" s="35"/>
      <c r="G9" s="35"/>
      <c r="H9" s="19" t="s">
        <v>10</v>
      </c>
      <c r="I9" s="19" t="s">
        <v>11</v>
      </c>
      <c r="J9" s="19" t="s">
        <v>12</v>
      </c>
      <c r="K9" s="19" t="s">
        <v>10</v>
      </c>
      <c r="L9" s="19" t="s">
        <v>11</v>
      </c>
      <c r="M9" s="19" t="s">
        <v>12</v>
      </c>
      <c r="N9" s="19" t="s">
        <v>10</v>
      </c>
      <c r="O9" s="19" t="s">
        <v>11</v>
      </c>
      <c r="P9" s="19" t="s">
        <v>12</v>
      </c>
      <c r="Q9" s="35"/>
      <c r="R9" s="35"/>
      <c r="S9" s="35"/>
      <c r="T9" s="19" t="s">
        <v>10</v>
      </c>
      <c r="U9" s="19" t="s">
        <v>11</v>
      </c>
      <c r="V9" s="19" t="s">
        <v>12</v>
      </c>
      <c r="W9" s="19" t="s">
        <v>10</v>
      </c>
      <c r="X9" s="19" t="s">
        <v>11</v>
      </c>
      <c r="Y9" s="19" t="s">
        <v>12</v>
      </c>
      <c r="Z9" s="19" t="s">
        <v>10</v>
      </c>
      <c r="AA9" s="19" t="s">
        <v>11</v>
      </c>
      <c r="AB9" s="19" t="s">
        <v>12</v>
      </c>
      <c r="AC9" s="19" t="s">
        <v>10</v>
      </c>
      <c r="AD9" s="19" t="s">
        <v>11</v>
      </c>
      <c r="AE9" s="19" t="s">
        <v>12</v>
      </c>
      <c r="AF9" s="19" t="s">
        <v>10</v>
      </c>
      <c r="AG9" s="19" t="s">
        <v>11</v>
      </c>
      <c r="AH9" s="19" t="s">
        <v>12</v>
      </c>
      <c r="AI9" s="35"/>
      <c r="AJ9" s="35"/>
      <c r="AK9" s="35"/>
    </row>
    <row r="10" spans="1:37" x14ac:dyDescent="0.25">
      <c r="A10" s="18">
        <v>4</v>
      </c>
      <c r="B10" s="8" t="s">
        <v>30</v>
      </c>
      <c r="C10" s="20" t="s">
        <v>31</v>
      </c>
      <c r="D10" s="8">
        <v>25</v>
      </c>
      <c r="E10" s="8">
        <v>11</v>
      </c>
      <c r="F10" s="8">
        <v>11</v>
      </c>
      <c r="G10" s="8">
        <v>3</v>
      </c>
      <c r="H10" s="8">
        <v>11</v>
      </c>
      <c r="I10" s="8">
        <v>11</v>
      </c>
      <c r="J10" s="8">
        <v>3</v>
      </c>
      <c r="K10" s="8">
        <v>11</v>
      </c>
      <c r="L10" s="8">
        <v>11</v>
      </c>
      <c r="M10" s="8">
        <v>3</v>
      </c>
      <c r="N10" s="8">
        <v>11</v>
      </c>
      <c r="O10" s="8">
        <v>11</v>
      </c>
      <c r="P10" s="8">
        <v>3</v>
      </c>
      <c r="Q10" s="8">
        <v>11</v>
      </c>
      <c r="R10" s="8">
        <v>11</v>
      </c>
      <c r="S10" s="8">
        <v>3</v>
      </c>
      <c r="T10" s="8">
        <v>11</v>
      </c>
      <c r="U10" s="8">
        <v>11</v>
      </c>
      <c r="V10" s="8">
        <v>3</v>
      </c>
      <c r="W10" s="8">
        <v>11</v>
      </c>
      <c r="X10" s="8">
        <v>11</v>
      </c>
      <c r="Y10" s="8">
        <v>3</v>
      </c>
      <c r="Z10" s="8">
        <v>11</v>
      </c>
      <c r="AA10" s="8">
        <v>11</v>
      </c>
      <c r="AB10" s="8">
        <v>3</v>
      </c>
      <c r="AC10" s="8">
        <v>11</v>
      </c>
      <c r="AD10" s="8">
        <v>11</v>
      </c>
      <c r="AE10" s="8">
        <v>3</v>
      </c>
      <c r="AF10" s="8">
        <v>11</v>
      </c>
      <c r="AG10" s="8">
        <v>11</v>
      </c>
      <c r="AH10" s="8">
        <v>3</v>
      </c>
      <c r="AI10" s="8">
        <v>11</v>
      </c>
      <c r="AJ10" s="8">
        <v>11</v>
      </c>
      <c r="AK10" s="8">
        <v>3</v>
      </c>
    </row>
    <row r="11" spans="1:37" x14ac:dyDescent="0.25">
      <c r="A11" s="36" t="s">
        <v>20</v>
      </c>
      <c r="B11" s="37"/>
      <c r="C11" s="38"/>
      <c r="D11" s="21">
        <v>25</v>
      </c>
      <c r="E11" s="8">
        <v>11</v>
      </c>
      <c r="F11" s="8">
        <v>11</v>
      </c>
      <c r="G11" s="8">
        <v>3</v>
      </c>
      <c r="H11" s="8">
        <v>11</v>
      </c>
      <c r="I11" s="8">
        <v>11</v>
      </c>
      <c r="J11" s="8">
        <v>3</v>
      </c>
      <c r="K11" s="8">
        <v>11</v>
      </c>
      <c r="L11" s="8">
        <v>11</v>
      </c>
      <c r="M11" s="8">
        <v>3</v>
      </c>
      <c r="N11" s="8">
        <v>11</v>
      </c>
      <c r="O11" s="8">
        <v>11</v>
      </c>
      <c r="P11" s="8">
        <v>3</v>
      </c>
      <c r="Q11" s="8">
        <v>11</v>
      </c>
      <c r="R11" s="8">
        <v>11</v>
      </c>
      <c r="S11" s="8">
        <v>3</v>
      </c>
      <c r="T11" s="8">
        <v>11</v>
      </c>
      <c r="U11" s="8">
        <v>11</v>
      </c>
      <c r="V11" s="8">
        <v>3</v>
      </c>
      <c r="W11" s="8">
        <v>11</v>
      </c>
      <c r="X11" s="8">
        <v>11</v>
      </c>
      <c r="Y11" s="8">
        <v>3</v>
      </c>
      <c r="Z11" s="8">
        <v>11</v>
      </c>
      <c r="AA11" s="8">
        <v>11</v>
      </c>
      <c r="AB11" s="8">
        <v>3</v>
      </c>
      <c r="AC11" s="8">
        <v>11</v>
      </c>
      <c r="AD11" s="8">
        <v>11</v>
      </c>
      <c r="AE11" s="8">
        <v>3</v>
      </c>
      <c r="AF11" s="8">
        <v>11</v>
      </c>
      <c r="AG11" s="8">
        <v>11</v>
      </c>
      <c r="AH11" s="8">
        <v>3</v>
      </c>
      <c r="AI11" s="8">
        <v>11</v>
      </c>
      <c r="AJ11" s="8">
        <v>11</v>
      </c>
      <c r="AK11" s="8">
        <v>3</v>
      </c>
    </row>
    <row r="12" spans="1:37" ht="21.75" customHeight="1" x14ac:dyDescent="0.25">
      <c r="A12" s="39" t="s">
        <v>21</v>
      </c>
      <c r="B12" s="39"/>
      <c r="C12" s="39"/>
      <c r="D12" s="22">
        <f>D11*100/D11</f>
        <v>100</v>
      </c>
      <c r="E12" s="23">
        <v>43</v>
      </c>
      <c r="F12" s="23">
        <f>F11*100/D11</f>
        <v>44</v>
      </c>
      <c r="G12" s="23">
        <f>G11*100/D11</f>
        <v>12</v>
      </c>
      <c r="H12" s="23">
        <v>43</v>
      </c>
      <c r="I12" s="23">
        <v>42.105263157894697</v>
      </c>
      <c r="J12" s="23">
        <v>14.7368421052632</v>
      </c>
      <c r="K12" s="23">
        <v>43</v>
      </c>
      <c r="L12" s="23">
        <v>42.105263157894697</v>
      </c>
      <c r="M12" s="23">
        <v>14.7368421052632</v>
      </c>
      <c r="N12" s="23">
        <v>43</v>
      </c>
      <c r="O12" s="23">
        <v>42.105263157894697</v>
      </c>
      <c r="P12" s="23">
        <v>14.7368421052632</v>
      </c>
      <c r="Q12" s="23">
        <v>43</v>
      </c>
      <c r="R12" s="23">
        <v>42.105263157894697</v>
      </c>
      <c r="S12" s="23">
        <v>14.7368421052632</v>
      </c>
      <c r="T12" s="23">
        <v>43</v>
      </c>
      <c r="U12" s="23">
        <v>42.105263157894697</v>
      </c>
      <c r="V12" s="23">
        <v>14.7368421052632</v>
      </c>
      <c r="W12" s="23">
        <v>43</v>
      </c>
      <c r="X12" s="23">
        <v>42.105263157894697</v>
      </c>
      <c r="Y12" s="23">
        <v>14.7368421052632</v>
      </c>
      <c r="Z12" s="23">
        <v>43</v>
      </c>
      <c r="AA12" s="23">
        <v>42.105263157894697</v>
      </c>
      <c r="AB12" s="23">
        <v>14.7368421052632</v>
      </c>
      <c r="AC12" s="23">
        <v>43</v>
      </c>
      <c r="AD12" s="23">
        <v>42.105263157894697</v>
      </c>
      <c r="AE12" s="23">
        <v>14.7368421052632</v>
      </c>
      <c r="AF12" s="23">
        <v>43</v>
      </c>
      <c r="AG12" s="23">
        <v>42.105263157894697</v>
      </c>
      <c r="AH12" s="23">
        <v>14.7368421052632</v>
      </c>
      <c r="AI12" s="23">
        <v>43</v>
      </c>
      <c r="AJ12" s="23">
        <v>42.105263157894697</v>
      </c>
      <c r="AK12" s="23">
        <v>14.7368421052632</v>
      </c>
    </row>
  </sheetData>
  <mergeCells count="34">
    <mergeCell ref="D7:D9"/>
    <mergeCell ref="E8:E9"/>
    <mergeCell ref="F8:F9"/>
    <mergeCell ref="G8:G9"/>
    <mergeCell ref="Q8:Q9"/>
    <mergeCell ref="A11:C11"/>
    <mergeCell ref="A12:C12"/>
    <mergeCell ref="A7:A9"/>
    <mergeCell ref="B7:B9"/>
    <mergeCell ref="C7:C9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R8:R9"/>
    <mergeCell ref="S8:S9"/>
    <mergeCell ref="AI8:AI9"/>
    <mergeCell ref="AJ8:AJ9"/>
    <mergeCell ref="AK8:AK9"/>
    <mergeCell ref="L4:U4"/>
    <mergeCell ref="E7:G7"/>
    <mergeCell ref="H7:P7"/>
    <mergeCell ref="Q7:S7"/>
    <mergeCell ref="T7:AH7"/>
    <mergeCell ref="B2:G2"/>
    <mergeCell ref="L2:U2"/>
    <mergeCell ref="AG2:AH2"/>
    <mergeCell ref="B3:F3"/>
    <mergeCell ref="L3:R3"/>
  </mergeCells>
  <pageMargins left="0.70866141732283505" right="0.70866141732283505" top="0.74803149606299202" bottom="0.74803149606299202" header="0.31496062992126" footer="0.31496062992126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9"/>
  <sheetViews>
    <sheetView zoomScale="69" zoomScaleNormal="69" workbookViewId="0">
      <selection activeCell="Q9" sqref="Q9"/>
    </sheetView>
  </sheetViews>
  <sheetFormatPr defaultColWidth="9" defaultRowHeight="15" x14ac:dyDescent="0.25"/>
  <cols>
    <col min="1" max="1" width="19.28515625" customWidth="1"/>
    <col min="2" max="2" width="9.5703125" customWidth="1"/>
    <col min="3" max="17" width="9.28515625" customWidth="1"/>
    <col min="18" max="18" width="12.140625" customWidth="1"/>
    <col min="19" max="19" width="14.5703125"/>
    <col min="21" max="21" width="11.42578125" customWidth="1"/>
    <col min="23" max="23" width="14.5703125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9.1" customHeight="1" x14ac:dyDescent="0.25">
      <c r="A2" s="1"/>
      <c r="B2" s="40" t="s">
        <v>24</v>
      </c>
      <c r="C2" s="40"/>
      <c r="D2" s="40"/>
      <c r="E2" s="40"/>
      <c r="F2" s="40"/>
      <c r="G2" s="40"/>
      <c r="H2" s="2"/>
      <c r="I2" s="2"/>
      <c r="J2" s="2"/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5" t="s">
        <v>0</v>
      </c>
      <c r="AH2" s="25"/>
    </row>
    <row r="3" spans="1:34" x14ac:dyDescent="0.25">
      <c r="A3" s="3"/>
      <c r="B3" s="25"/>
      <c r="C3" s="25"/>
      <c r="D3" s="25"/>
      <c r="E3" s="25"/>
      <c r="F3" s="25"/>
      <c r="G3" s="3"/>
      <c r="H3" s="3"/>
      <c r="I3" s="3"/>
      <c r="J3" s="3"/>
      <c r="K3" s="3"/>
      <c r="L3" s="25"/>
      <c r="M3" s="25"/>
      <c r="N3" s="25"/>
      <c r="O3" s="25"/>
      <c r="P3" s="25"/>
      <c r="Q3" s="25"/>
      <c r="R3" s="2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x14ac:dyDescent="0.25">
      <c r="A4" s="3"/>
      <c r="B4" s="1"/>
      <c r="C4" s="1"/>
      <c r="D4" s="1"/>
      <c r="E4" s="1"/>
      <c r="F4" s="1"/>
      <c r="G4" s="3"/>
      <c r="H4" s="3"/>
      <c r="I4" s="3"/>
      <c r="J4" s="3"/>
      <c r="K4" s="3"/>
      <c r="L4" s="25"/>
      <c r="M4" s="25"/>
      <c r="N4" s="25"/>
      <c r="O4" s="25"/>
      <c r="P4" s="25"/>
      <c r="Q4" s="25"/>
      <c r="R4" s="25"/>
      <c r="S4" s="25"/>
      <c r="T4" s="25"/>
      <c r="U4" s="25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  <c r="S6" s="3"/>
      <c r="T6" s="3"/>
      <c r="U6" s="3"/>
      <c r="V6" s="3"/>
      <c r="W6" s="3"/>
    </row>
    <row r="7" spans="1:34" ht="76.5" customHeight="1" x14ac:dyDescent="0.25">
      <c r="A7" s="41" t="s">
        <v>25</v>
      </c>
      <c r="B7" s="43" t="s">
        <v>26</v>
      </c>
      <c r="C7" s="43" t="s">
        <v>5</v>
      </c>
      <c r="D7" s="43"/>
      <c r="E7" s="43"/>
      <c r="F7" s="43" t="s">
        <v>6</v>
      </c>
      <c r="G7" s="43"/>
      <c r="H7" s="43"/>
      <c r="I7" s="43" t="s">
        <v>7</v>
      </c>
      <c r="J7" s="43"/>
      <c r="K7" s="43"/>
      <c r="L7" s="43" t="s">
        <v>8</v>
      </c>
      <c r="M7" s="43"/>
      <c r="N7" s="43"/>
      <c r="O7" s="43" t="s">
        <v>9</v>
      </c>
      <c r="P7" s="43"/>
      <c r="Q7" s="43"/>
      <c r="R7" s="44" t="s">
        <v>27</v>
      </c>
      <c r="S7" s="44"/>
      <c r="T7" s="44"/>
      <c r="U7" s="44"/>
      <c r="V7" s="44"/>
      <c r="W7" s="44"/>
    </row>
    <row r="8" spans="1:34" ht="93.75" customHeight="1" x14ac:dyDescent="0.25">
      <c r="A8" s="42"/>
      <c r="B8" s="43"/>
      <c r="C8" s="6" t="s">
        <v>10</v>
      </c>
      <c r="D8" s="6" t="s">
        <v>11</v>
      </c>
      <c r="E8" s="6" t="s">
        <v>12</v>
      </c>
      <c r="F8" s="6" t="s">
        <v>10</v>
      </c>
      <c r="G8" s="6" t="s">
        <v>11</v>
      </c>
      <c r="H8" s="6" t="s">
        <v>12</v>
      </c>
      <c r="I8" s="6" t="s">
        <v>10</v>
      </c>
      <c r="J8" s="6" t="s">
        <v>11</v>
      </c>
      <c r="K8" s="6" t="s">
        <v>12</v>
      </c>
      <c r="L8" s="6" t="s">
        <v>10</v>
      </c>
      <c r="M8" s="6" t="s">
        <v>11</v>
      </c>
      <c r="N8" s="6" t="s">
        <v>12</v>
      </c>
      <c r="O8" s="6" t="s">
        <v>10</v>
      </c>
      <c r="P8" s="6" t="s">
        <v>11</v>
      </c>
      <c r="Q8" s="6" t="s">
        <v>12</v>
      </c>
      <c r="R8" s="6" t="s">
        <v>10</v>
      </c>
      <c r="S8" s="6" t="s">
        <v>21</v>
      </c>
      <c r="T8" s="6" t="s">
        <v>11</v>
      </c>
      <c r="U8" s="8" t="s">
        <v>21</v>
      </c>
      <c r="V8" s="6" t="s">
        <v>12</v>
      </c>
      <c r="W8" s="6" t="s">
        <v>21</v>
      </c>
    </row>
    <row r="9" spans="1:34" ht="15.75" x14ac:dyDescent="0.25">
      <c r="A9" s="7" t="s">
        <v>28</v>
      </c>
      <c r="B9" s="7">
        <v>25</v>
      </c>
      <c r="C9" s="7">
        <v>11</v>
      </c>
      <c r="D9" s="7">
        <v>11</v>
      </c>
      <c r="E9" s="7">
        <v>3</v>
      </c>
      <c r="F9" s="7">
        <v>11</v>
      </c>
      <c r="G9" s="7">
        <v>11</v>
      </c>
      <c r="H9" s="7">
        <v>3</v>
      </c>
      <c r="I9" s="7">
        <v>11</v>
      </c>
      <c r="J9" s="7">
        <v>11</v>
      </c>
      <c r="K9" s="7">
        <v>3</v>
      </c>
      <c r="L9" s="7">
        <v>11</v>
      </c>
      <c r="M9" s="7">
        <v>11</v>
      </c>
      <c r="N9" s="7">
        <v>3</v>
      </c>
      <c r="O9" s="7">
        <v>11</v>
      </c>
      <c r="P9" s="7">
        <v>11</v>
      </c>
      <c r="Q9" s="7">
        <v>3</v>
      </c>
      <c r="R9" s="7">
        <f>(C9+F9+I9+L9+O9)/5</f>
        <v>11</v>
      </c>
      <c r="S9" s="7">
        <f>R9*100/B9</f>
        <v>44</v>
      </c>
      <c r="T9" s="7">
        <f>(D9+G9+J9+M9+P9)/5</f>
        <v>11</v>
      </c>
      <c r="U9" s="7">
        <f>T9*100/B9</f>
        <v>44</v>
      </c>
      <c r="V9" s="7">
        <f>(E9+H9+K9+N9+Q9)/5</f>
        <v>3</v>
      </c>
      <c r="W9" s="7">
        <f>V9*100/B9</f>
        <v>12</v>
      </c>
    </row>
    <row r="10" spans="1:34" ht="15.75" x14ac:dyDescent="0.25">
      <c r="A10" s="9" t="s">
        <v>20</v>
      </c>
      <c r="B10" s="9">
        <f t="shared" ref="B10:Q10" si="0">SUM(B8:B9)</f>
        <v>25</v>
      </c>
      <c r="C10" s="9">
        <f t="shared" si="0"/>
        <v>11</v>
      </c>
      <c r="D10" s="9">
        <f t="shared" si="0"/>
        <v>11</v>
      </c>
      <c r="E10" s="9">
        <f t="shared" si="0"/>
        <v>3</v>
      </c>
      <c r="F10" s="9">
        <f t="shared" si="0"/>
        <v>11</v>
      </c>
      <c r="G10" s="9">
        <f t="shared" si="0"/>
        <v>11</v>
      </c>
      <c r="H10" s="9">
        <f t="shared" si="0"/>
        <v>3</v>
      </c>
      <c r="I10" s="9">
        <f t="shared" si="0"/>
        <v>11</v>
      </c>
      <c r="J10" s="9">
        <f t="shared" si="0"/>
        <v>11</v>
      </c>
      <c r="K10" s="9">
        <f t="shared" si="0"/>
        <v>3</v>
      </c>
      <c r="L10" s="9">
        <f t="shared" si="0"/>
        <v>11</v>
      </c>
      <c r="M10" s="9">
        <f t="shared" si="0"/>
        <v>11</v>
      </c>
      <c r="N10" s="9">
        <f t="shared" si="0"/>
        <v>3</v>
      </c>
      <c r="O10" s="9">
        <f t="shared" si="0"/>
        <v>11</v>
      </c>
      <c r="P10" s="9">
        <f t="shared" si="0"/>
        <v>11</v>
      </c>
      <c r="Q10" s="9">
        <f t="shared" si="0"/>
        <v>3</v>
      </c>
      <c r="R10" s="7"/>
      <c r="S10" s="7"/>
      <c r="T10" s="7"/>
      <c r="U10" s="7"/>
      <c r="V10" s="7"/>
      <c r="W10" s="7"/>
    </row>
    <row r="11" spans="1:34" ht="17.25" customHeight="1" x14ac:dyDescent="0.25">
      <c r="A11" s="10" t="s">
        <v>29</v>
      </c>
      <c r="B11" s="11">
        <f>B10*100/B10</f>
        <v>100</v>
      </c>
      <c r="C11" s="12">
        <f>C10*100/B10</f>
        <v>44</v>
      </c>
      <c r="D11" s="12">
        <f>D10*100/B10</f>
        <v>44</v>
      </c>
      <c r="E11" s="12">
        <f>E10*100/B10</f>
        <v>12</v>
      </c>
      <c r="F11" s="12">
        <f>F10*100/B10</f>
        <v>44</v>
      </c>
      <c r="G11" s="12">
        <f>G10*100/B10</f>
        <v>44</v>
      </c>
      <c r="H11" s="12">
        <f>H10*100/B10</f>
        <v>12</v>
      </c>
      <c r="I11" s="12">
        <f>I10*100/B10</f>
        <v>44</v>
      </c>
      <c r="J11" s="12">
        <f>J10*100/B10</f>
        <v>44</v>
      </c>
      <c r="K11" s="12">
        <f>K10*100/B10</f>
        <v>12</v>
      </c>
      <c r="L11" s="12">
        <f>L10*100/B10</f>
        <v>44</v>
      </c>
      <c r="M11" s="12">
        <f>M10*100/B10</f>
        <v>44</v>
      </c>
      <c r="N11" s="12">
        <f>N10*100/B10</f>
        <v>12</v>
      </c>
      <c r="O11" s="12">
        <f>O10*100/B10</f>
        <v>44</v>
      </c>
      <c r="P11" s="12">
        <f>P10*100/B10</f>
        <v>44</v>
      </c>
      <c r="Q11" s="12">
        <f>Q10*100/B10</f>
        <v>12</v>
      </c>
      <c r="R11" s="8"/>
      <c r="S11" s="8"/>
      <c r="T11" s="8"/>
      <c r="U11" s="8"/>
      <c r="V11" s="8"/>
      <c r="W11" s="8"/>
    </row>
    <row r="12" spans="1:34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3"/>
      <c r="S12" s="3"/>
      <c r="T12" s="3"/>
      <c r="U12" s="3"/>
      <c r="V12" s="3"/>
      <c r="W12" s="3"/>
    </row>
    <row r="13" spans="1:34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/>
      <c r="T13" s="3"/>
      <c r="U13" s="3"/>
      <c r="V13" s="3"/>
      <c r="W13" s="3"/>
    </row>
    <row r="14" spans="1:34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3"/>
      <c r="S14" s="3"/>
      <c r="T14" s="3"/>
      <c r="U14" s="3"/>
      <c r="V14" s="3"/>
      <c r="W14" s="3"/>
    </row>
    <row r="15" spans="1:34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3"/>
      <c r="S15" s="3"/>
      <c r="T15" s="3"/>
      <c r="U15" s="3"/>
      <c r="V15" s="3"/>
      <c r="W15" s="3"/>
    </row>
    <row r="16" spans="1:3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3"/>
      <c r="S16" s="3"/>
      <c r="T16" s="3"/>
      <c r="U16" s="3"/>
      <c r="V16" s="3"/>
      <c r="W16" s="3"/>
    </row>
    <row r="17" spans="1:23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3"/>
      <c r="S17" s="3"/>
      <c r="T17" s="3"/>
      <c r="U17" s="3"/>
      <c r="V17" s="3"/>
      <c r="W17" s="3"/>
    </row>
    <row r="18" spans="1:23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3"/>
      <c r="S18" s="3"/>
      <c r="T18" s="3"/>
      <c r="U18" s="3"/>
      <c r="V18" s="3"/>
      <c r="W18" s="3"/>
    </row>
    <row r="19" spans="1:23" ht="15.7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23" ht="15.75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23" ht="15.75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23" ht="15.75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23" ht="15.7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3" ht="15.7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3" ht="15.75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3" ht="15.7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3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3" ht="15.75" x14ac:dyDescent="0.25">
      <c r="A28" s="14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3" ht="15.75" x14ac:dyDescent="0.25">
      <c r="A29" s="1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14">
    <mergeCell ref="A7:A8"/>
    <mergeCell ref="B7:B8"/>
    <mergeCell ref="L4:U4"/>
    <mergeCell ref="C7:E7"/>
    <mergeCell ref="F7:H7"/>
    <mergeCell ref="I7:K7"/>
    <mergeCell ref="L7:N7"/>
    <mergeCell ref="O7:Q7"/>
    <mergeCell ref="R7:W7"/>
    <mergeCell ref="B2:G2"/>
    <mergeCell ref="L2:U2"/>
    <mergeCell ref="AG2:AH2"/>
    <mergeCell ref="B3:F3"/>
    <mergeCell ref="L3:R3"/>
  </mergeCells>
  <pageMargins left="0.70866141732283505" right="0.70866141732283505" top="0.74803149606299202" bottom="0.74803149606299202" header="0.31496062992126" footer="0.31496062992126"/>
  <pageSetup paperSize="9" scale="5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ересек топ</vt:lpstr>
      <vt:lpstr>МДҰ әдіскерінің жинағы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2024-09-12T10:08:00Z</cp:lastPrinted>
  <dcterms:created xsi:type="dcterms:W3CDTF">2022-12-22T06:57:00Z</dcterms:created>
  <dcterms:modified xsi:type="dcterms:W3CDTF">2025-02-15T23:36:44Z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7D72786E72204F3EBDEA5C6DD4698CC2_12</vt:lpwstr>
  </property>
  <property fmtid="{D5CDD505-2E9C-101B-9397-08002B2CF9AE}" pid="3" name="KSOProductBuildVer">
    <vt:lpwstr>1049-12.2.0.19805</vt:lpwstr>
  </property>
</Properties>
</file>